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/>
  <mc:AlternateContent xmlns:mc="http://schemas.openxmlformats.org/markup-compatibility/2006">
    <mc:Choice Requires="x15">
      <x15ac:absPath xmlns:x15ac="http://schemas.microsoft.com/office/spreadsheetml/2010/11/ac" url="https://thinkdynamiccom-my.sharepoint.com/personal/ladams_thinkdynamic_com/Documents/Desktop/"/>
    </mc:Choice>
  </mc:AlternateContent>
  <xr:revisionPtr revIDLastSave="0" documentId="8_{1B897D7D-4EE1-47CF-A354-2AA98B652515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6" i="1" l="1"/>
  <c r="K6" i="1" s="1"/>
  <c r="I3" i="1" a="1"/>
  <c r="I3" i="1" s="1"/>
  <c r="K3" i="1" s="1"/>
  <c r="I4" i="1" a="1"/>
  <c r="I4" i="1" s="1"/>
  <c r="K4" i="1" s="1"/>
  <c r="I5" i="1" a="1"/>
  <c r="I5" i="1" s="1"/>
  <c r="K5" i="1" s="1"/>
  <c r="I7" i="1" a="1"/>
  <c r="I7" i="1" s="1"/>
  <c r="K7" i="1" s="1"/>
  <c r="K8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<sst xmlns="http://schemas.openxmlformats.org/spreadsheetml/2006/main" count="57" uniqueCount="46">
  <si>
    <t>Certifications</t>
  </si>
  <si>
    <t>Required by You?</t>
  </si>
  <si>
    <t>Offered by Vendor?</t>
  </si>
  <si>
    <t>Notes</t>
  </si>
  <si>
    <t>R2v3 Certified</t>
  </si>
  <si>
    <t>Raw Score</t>
  </si>
  <si>
    <t xml:space="preserve">Importance Weighting </t>
  </si>
  <si>
    <t>Final</t>
  </si>
  <si>
    <t>e-Stewards Certified</t>
  </si>
  <si>
    <t>ISO 9001 Certified (Quality)</t>
  </si>
  <si>
    <t>Risk Control</t>
  </si>
  <si>
    <t>ISO 14001 Certified (Environmental)</t>
  </si>
  <si>
    <t>Performance Evaluation</t>
  </si>
  <si>
    <t>NAID AAA or Equivalent Data Security Cert.</t>
  </si>
  <si>
    <t>ROI</t>
  </si>
  <si>
    <t>Service Provisions</t>
  </si>
  <si>
    <t>Risk Control Area</t>
  </si>
  <si>
    <t>Overall</t>
  </si>
  <si>
    <t>Cyber Insurance ≥ $10M</t>
  </si>
  <si>
    <t>Pollution Liability ≥ $15M</t>
  </si>
  <si>
    <t>Redundant Processes &amp; Reporting throughout all facilities</t>
  </si>
  <si>
    <t>Redundant Processes &amp; Reporting throughout all partners</t>
  </si>
  <si>
    <t>Supports Industry Specific Compliance (ex. HIPAA, FATCA)</t>
  </si>
  <si>
    <t xml:space="preserve">Almost Always </t>
  </si>
  <si>
    <t xml:space="preserve">Sometimes </t>
  </si>
  <si>
    <t xml:space="preserve">Rarely </t>
  </si>
  <si>
    <t>On time pickups</t>
  </si>
  <si>
    <t>Timely Asset Reporting</t>
  </si>
  <si>
    <t>Consistent Data Destruction reporting</t>
  </si>
  <si>
    <t>Return on Investment</t>
  </si>
  <si>
    <t>Meets ROI targets</t>
  </si>
  <si>
    <t>Service Provisions &amp; Capabilities</t>
  </si>
  <si>
    <t>Included</t>
  </si>
  <si>
    <t>Not Included</t>
  </si>
  <si>
    <t>N/A</t>
  </si>
  <si>
    <t>Grayed "suggested weighting"</t>
  </si>
  <si>
    <r>
      <rPr>
        <b/>
        <sz val="11"/>
        <color theme="1"/>
        <rFont val="Arial"/>
        <family val="2"/>
      </rPr>
      <t>Provision:</t>
    </r>
    <r>
      <rPr>
        <sz val="11"/>
        <color theme="1"/>
        <rFont val="Arial"/>
        <family val="2"/>
      </rPr>
      <t xml:space="preserve"> Customer Portal</t>
    </r>
  </si>
  <si>
    <r>
      <rPr>
        <b/>
        <sz val="11"/>
        <color theme="1"/>
        <rFont val="Arial"/>
        <family val="2"/>
      </rPr>
      <t>Provision:</t>
    </r>
    <r>
      <rPr>
        <sz val="11"/>
        <color theme="1"/>
        <rFont val="Arial"/>
        <family val="2"/>
      </rPr>
      <t xml:space="preserve"> Sustainability Metrics</t>
    </r>
  </si>
  <si>
    <r>
      <rPr>
        <b/>
        <sz val="11"/>
        <color theme="1"/>
        <rFont val="Arial"/>
        <family val="2"/>
      </rPr>
      <t xml:space="preserve">Provision: </t>
    </r>
    <r>
      <rPr>
        <sz val="11"/>
        <color theme="1"/>
        <rFont val="Arial"/>
        <family val="2"/>
      </rPr>
      <t>API Integration</t>
    </r>
  </si>
  <si>
    <r>
      <rPr>
        <b/>
        <sz val="11"/>
        <color theme="1"/>
        <rFont val="Arial"/>
        <family val="2"/>
      </rPr>
      <t xml:space="preserve">Provision: </t>
    </r>
    <r>
      <rPr>
        <sz val="11"/>
        <color theme="1"/>
        <rFont val="Arial"/>
        <family val="2"/>
      </rPr>
      <t>Dedicated Account Management Support</t>
    </r>
  </si>
  <si>
    <r>
      <rPr>
        <b/>
        <sz val="11"/>
        <color theme="1"/>
        <rFont val="Arial"/>
        <family val="2"/>
      </rPr>
      <t>Provision:</t>
    </r>
    <r>
      <rPr>
        <sz val="11"/>
        <color theme="1"/>
        <rFont val="Arial"/>
        <family val="2"/>
      </rPr>
      <t xml:space="preserve"> Customizable Reporting</t>
    </r>
  </si>
  <si>
    <r>
      <rPr>
        <b/>
        <sz val="11"/>
        <color theme="1"/>
        <rFont val="Arial"/>
        <family val="2"/>
      </rPr>
      <t xml:space="preserve">Capability: </t>
    </r>
    <r>
      <rPr>
        <sz val="11"/>
        <color theme="1"/>
        <rFont val="Arial"/>
        <family val="2"/>
      </rPr>
      <t>Remote Device Retrieval</t>
    </r>
  </si>
  <si>
    <r>
      <rPr>
        <b/>
        <sz val="11"/>
        <color theme="1"/>
        <rFont val="Arial"/>
        <family val="2"/>
      </rPr>
      <t>Capability:</t>
    </r>
    <r>
      <rPr>
        <sz val="11"/>
        <color theme="1"/>
        <rFont val="Arial"/>
        <family val="2"/>
      </rPr>
      <t xml:space="preserve"> Data Center Decommissioning</t>
    </r>
  </si>
  <si>
    <r>
      <rPr>
        <b/>
        <sz val="11"/>
        <color theme="1"/>
        <rFont val="Arial"/>
        <family val="2"/>
      </rPr>
      <t>Capability:</t>
    </r>
    <r>
      <rPr>
        <sz val="11"/>
        <color theme="1"/>
        <rFont val="Arial"/>
        <family val="2"/>
      </rPr>
      <t xml:space="preserve"> Onsite Services (ex: data destruction, packaging, device reconciliation)</t>
    </r>
  </si>
  <si>
    <r>
      <rPr>
        <b/>
        <sz val="11"/>
        <color theme="1"/>
        <rFont val="Arial"/>
        <family val="2"/>
      </rPr>
      <t>Capability:</t>
    </r>
    <r>
      <rPr>
        <sz val="11"/>
        <color theme="1"/>
        <rFont val="Arial"/>
        <family val="2"/>
      </rPr>
      <t xml:space="preserve"> Global Capabilities</t>
    </r>
  </si>
  <si>
    <r>
      <rPr>
        <b/>
        <sz val="11"/>
        <color theme="1"/>
        <rFont val="Arial"/>
        <family val="2"/>
      </rPr>
      <t>Capability</t>
    </r>
    <r>
      <rPr>
        <sz val="11"/>
        <color theme="1"/>
        <rFont val="Arial"/>
        <family val="2"/>
      </rPr>
      <t>: Employee buy-back program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</si>
</sst>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3"/>
      <color theme="0"/>
      <name val="Arial"/>
      <family val="2"/>
    </font>
    <font>
      <b/>
      <sz val="11"/>
      <color theme="0"/>
      <name val="Arial"/>
      <family val="2"/>
    </font>
    <font>
      <sz val="13"/>
      <color theme="0"/>
      <name val="Arial"/>
      <family val="2"/>
    </font>
    <font>
      <sz val="11"/>
      <color theme="5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2" fillId="0" borderId="0" xfId="0" applyFont="1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5" fillId="3" borderId="4" xfId="0" applyFont="1" applyFill="1" applyBorder="1" applyAlignment="1">
      <alignment vertical="center"/>
    </xf>
    <xf numFmtId="0" fontId="3" fillId="3" borderId="4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vertical="center"/>
    </xf>
    <xf numFmtId="0" fontId="2" fillId="4" borderId="4" xfId="0" applyFont="1" applyFill="1" applyBorder="1" applyAlignment="1">
      <alignment horizontal="center" vertical="center"/>
    </xf>
    <xf numFmtId="9" fontId="2" fillId="4" borderId="4" xfId="0" applyNumberFormat="1" applyFont="1" applyFill="1" applyBorder="1" applyAlignment="1">
      <alignment horizontal="center" vertical="center"/>
    </xf>
    <xf numFmtId="9" fontId="4" fillId="3" borderId="4" xfId="0" applyNumberFormat="1" applyFont="1" applyFill="1" applyBorder="1" applyAlignment="1">
      <alignment horizontal="center" vertical="center"/>
    </xf>
    <xf numFmtId="0" fontId="4" fillId="3" borderId="4" xfId="0" applyFont="1" applyFill="1" applyBorder="1" applyAlignment="1">
      <alignment vertical="center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center"/>
      <protection locked="0"/>
    </xf>
    <xf numFmtId="0" fontId="3" fillId="2" borderId="2" xfId="0" applyFont="1" applyFill="1" applyBorder="1" applyAlignment="1" applyProtection="1">
      <alignment vertical="center"/>
      <protection locked="0"/>
    </xf>
    <xf numFmtId="0" fontId="3" fillId="2" borderId="2" xfId="0" applyFont="1" applyFill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2" fillId="0" borderId="3" xfId="0" applyFont="1" applyBorder="1" applyAlignment="1" applyProtection="1">
      <alignment vertical="center"/>
      <protection locked="0"/>
    </xf>
    <xf numFmtId="0" fontId="2" fillId="0" borderId="1" xfId="0" applyFont="1" applyBorder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6" fillId="0" borderId="3" xfId="0" applyFont="1" applyBorder="1" applyAlignment="1" applyProtection="1">
      <alignment horizontal="center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2" fillId="0" borderId="3" xfId="0" applyFont="1" applyBorder="1" applyAlignment="1" applyProtection="1">
      <alignment vertical="center" wrapText="1"/>
      <protection locked="0"/>
    </xf>
    <xf numFmtId="0" fontId="6" fillId="0" borderId="1" xfId="0" applyFont="1" applyBorder="1" applyAlignment="1" applyProtection="1">
      <alignment horizontal="center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2" fillId="0" borderId="1" xfId="0" applyFont="1" applyBorder="1" applyAlignment="1" applyProtection="1">
      <alignment vertical="center" wrapText="1"/>
      <protection locked="0"/>
    </xf>
    <xf numFmtId="0" fontId="2" fillId="0" borderId="0" xfId="0" applyFont="1" applyAlignment="1" applyProtection="1">
      <alignment vertical="center" wrapText="1"/>
      <protection locked="0"/>
    </xf>
    <xf numFmtId="0" fontId="6" fillId="0" borderId="3" xfId="0" applyFont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6" fillId="0" borderId="1" xfId="0" applyFont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2" fillId="0" borderId="1" xfId="0" applyFont="1" applyBorder="1" applyAlignment="1" applyProtection="1">
      <alignment horizontal="center" vertical="center"/>
      <protection locked="0"/>
    </xf>
    <xf numFmtId="0" fontId="3" fillId="2" borderId="2" xfId="0" applyFont="1" applyFill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22/11/relationships/FeaturePropertyBag" Target="featurePropertyBag/featurePropertyBag.xml"/><Relationship Id="rId5" Type="http://schemas.openxmlformats.org/officeDocument/2006/relationships/sheetMetadata" Target="metadata.xml"/><Relationship Id="rId10" Type="http://schemas.openxmlformats.org/officeDocument/2006/relationships/customXml" Target="../customXml/item3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sv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10</xdr:col>
      <xdr:colOff>53975</xdr:colOff>
      <xdr:row>0</xdr:row>
      <xdr:rowOff>1019052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1C0AE6D-4CBE-89A1-1259-B265F5C7FDF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120" r="154" b="82341"/>
        <a:stretch>
          <a:fillRect/>
        </a:stretch>
      </xdr:blipFill>
      <xdr:spPr>
        <a:xfrm>
          <a:off x="214313" y="0"/>
          <a:ext cx="18556287" cy="1019052"/>
        </a:xfrm>
        <a:prstGeom prst="rect">
          <a:avLst/>
        </a:prstGeom>
      </xdr:spPr>
    </xdr:pic>
    <xdr:clientData/>
  </xdr:twoCellAnchor>
  <xdr:twoCellAnchor editAs="oneCell">
    <xdr:from>
      <xdr:col>1</xdr:col>
      <xdr:colOff>215900</xdr:colOff>
      <xdr:row>0</xdr:row>
      <xdr:rowOff>279400</xdr:rowOff>
    </xdr:from>
    <xdr:to>
      <xdr:col>1</xdr:col>
      <xdr:colOff>3149600</xdr:colOff>
      <xdr:row>0</xdr:row>
      <xdr:rowOff>775872</xdr:rowOff>
    </xdr:to>
    <xdr:pic>
      <xdr:nvPicPr>
        <xdr:cNvPr id="6" name="Graphic 5">
          <a:extLst>
            <a:ext uri="{FF2B5EF4-FFF2-40B4-BE49-F238E27FC236}">
              <a16:creationId xmlns:a16="http://schemas.microsoft.com/office/drawing/2014/main" id="{569EE534-04CF-6646-8DF7-E14A28E787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495300" y="279400"/>
          <a:ext cx="2933700" cy="496472"/>
        </a:xfrm>
        <a:prstGeom prst="rect">
          <a:avLst/>
        </a:prstGeom>
      </xdr:spPr>
    </xdr:pic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Theme">
  <a:themeElements>
    <a:clrScheme name="Dynamic">
      <a:dk1>
        <a:srgbClr val="181818"/>
      </a:dk1>
      <a:lt1>
        <a:srgbClr val="FFFFFF"/>
      </a:lt1>
      <a:dk2>
        <a:srgbClr val="919194"/>
      </a:dk2>
      <a:lt2>
        <a:srgbClr val="D2D3D3"/>
      </a:lt2>
      <a:accent1>
        <a:srgbClr val="233E86"/>
      </a:accent1>
      <a:accent2>
        <a:srgbClr val="75C043"/>
      </a:accent2>
      <a:accent3>
        <a:srgbClr val="FAA81B"/>
      </a:accent3>
      <a:accent4>
        <a:srgbClr val="F26121"/>
      </a:accent4>
      <a:accent5>
        <a:srgbClr val="636466"/>
      </a:accent5>
      <a:accent6>
        <a:srgbClr val="30628B"/>
      </a:accent6>
      <a:hlink>
        <a:srgbClr val="75C043"/>
      </a:hlink>
      <a:folHlink>
        <a:srgbClr val="919193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K34"/>
  <sheetViews>
    <sheetView showGridLines="0" tabSelected="1" zoomScale="80" zoomScaleNormal="80" workbookViewId="0"/>
  </sheetViews>
  <sheetFormatPr defaultColWidth="8.85546875" defaultRowHeight="14.25" x14ac:dyDescent="0.2"/>
  <cols>
    <col min="1" max="1" width="3.140625" style="1" customWidth="1"/>
    <col min="2" max="2" width="73" style="11" bestFit="1" customWidth="1"/>
    <col min="3" max="3" width="25" style="12" customWidth="1"/>
    <col min="4" max="4" width="27.7109375" style="12" customWidth="1"/>
    <col min="5" max="5" width="25" style="12" customWidth="1"/>
    <col min="6" max="6" width="48.140625" style="11" customWidth="1"/>
    <col min="7" max="7" width="8.85546875" style="1"/>
    <col min="8" max="8" width="25.140625" style="1" customWidth="1"/>
    <col min="9" max="9" width="15" style="1" customWidth="1"/>
    <col min="10" max="10" width="29.42578125" style="1" customWidth="1"/>
    <col min="11" max="11" width="17.7109375" style="1" customWidth="1"/>
    <col min="12" max="16384" width="8.85546875" style="1"/>
  </cols>
  <sheetData>
    <row r="1" spans="2:11" ht="102" customHeight="1" x14ac:dyDescent="0.2"/>
    <row r="2" spans="2:11" s="3" customFormat="1" ht="23.1" customHeight="1" x14ac:dyDescent="0.25">
      <c r="B2" s="13" t="s">
        <v>0</v>
      </c>
      <c r="C2" s="14" t="s">
        <v>1</v>
      </c>
      <c r="D2" s="14" t="s">
        <v>2</v>
      </c>
      <c r="E2" s="28" t="s">
        <v>3</v>
      </c>
      <c r="F2" s="28"/>
      <c r="G2" s="2"/>
      <c r="H2" s="4"/>
      <c r="I2" s="5" t="s">
        <v>5</v>
      </c>
      <c r="J2" s="5" t="s">
        <v>6</v>
      </c>
      <c r="K2" s="5" t="s">
        <v>7</v>
      </c>
    </row>
    <row r="3" spans="2:11" s="3" customFormat="1" ht="23.1" customHeight="1" x14ac:dyDescent="0.25">
      <c r="B3" s="17" t="s">
        <v>4</v>
      </c>
      <c r="C3" s="25" t="b">
        <v>0</v>
      </c>
      <c r="D3" s="25" t="b">
        <v>0</v>
      </c>
      <c r="E3" s="29"/>
      <c r="F3" s="29"/>
      <c r="H3" s="6" t="s">
        <v>0</v>
      </c>
      <c r="I3" s="7" cm="1">
        <f t="array" ref="I3">SUMPRODUCT((C3:C7=TRUE)*((D3:D7=TRUE)*1 + (D3:D7=FALSE)*0))</f>
        <v>0</v>
      </c>
      <c r="J3" s="8">
        <v>0.25</v>
      </c>
      <c r="K3" s="8">
        <f>IFERROR(I3/COUNTIF(C3:C7,"true") * J3, 0)</f>
        <v>0</v>
      </c>
    </row>
    <row r="4" spans="2:11" s="3" customFormat="1" ht="23.1" customHeight="1" x14ac:dyDescent="0.25">
      <c r="B4" s="18" t="s">
        <v>8</v>
      </c>
      <c r="C4" s="26" t="b">
        <v>0</v>
      </c>
      <c r="D4" s="26" t="b">
        <v>0</v>
      </c>
      <c r="E4" s="27"/>
      <c r="F4" s="27"/>
      <c r="H4" s="6" t="s">
        <v>10</v>
      </c>
      <c r="I4" s="7" cm="1">
        <f t="array" ref="I4">SUMPRODUCT((C10:C14=TRUE)*((D10:D14=TRUE)*1 + (D10:D14=FALSE)*0))</f>
        <v>0</v>
      </c>
      <c r="J4" s="8">
        <v>0.15</v>
      </c>
      <c r="K4" s="8">
        <f>IFERROR(I4/COUNTIF(C10:C14,"true") * J4, 0)</f>
        <v>0</v>
      </c>
    </row>
    <row r="5" spans="2:11" s="3" customFormat="1" ht="23.1" customHeight="1" x14ac:dyDescent="0.25">
      <c r="B5" s="18" t="s">
        <v>9</v>
      </c>
      <c r="C5" s="26" t="b">
        <v>0</v>
      </c>
      <c r="D5" s="26" t="b">
        <v>0</v>
      </c>
      <c r="E5" s="27"/>
      <c r="F5" s="27"/>
      <c r="H5" s="6" t="s">
        <v>12</v>
      </c>
      <c r="I5" s="7" cm="1">
        <f t="array" ref="I5">SUMPRODUCT((C17:C19=TRUE)*1 + (D17:D19=TRUE)*0.6 + (E17:E19=TRUE)*0.3)</f>
        <v>0</v>
      </c>
      <c r="J5" s="8">
        <v>0.1</v>
      </c>
      <c r="K5" s="8">
        <f>IFERROR(I5/COUNTA(C17:C19)*J5, 0)</f>
        <v>0</v>
      </c>
    </row>
    <row r="6" spans="2:11" s="3" customFormat="1" ht="23.1" customHeight="1" x14ac:dyDescent="0.25">
      <c r="B6" s="18" t="s">
        <v>11</v>
      </c>
      <c r="C6" s="26" t="b">
        <v>0</v>
      </c>
      <c r="D6" s="26" t="b">
        <v>0</v>
      </c>
      <c r="E6" s="27"/>
      <c r="F6" s="27"/>
      <c r="H6" s="6" t="s">
        <v>14</v>
      </c>
      <c r="I6" s="7">
        <f>SUMPRODUCT((C22=TRUE)*1 + (D22=TRUE)*0.6 + (E22=TRUE)*0.3)</f>
        <v>0</v>
      </c>
      <c r="J6" s="8">
        <v>0.3</v>
      </c>
      <c r="K6" s="8">
        <f>IFERROR(I6/COUNTA(C22:C22)*J6, 0)</f>
        <v>0</v>
      </c>
    </row>
    <row r="7" spans="2:11" s="3" customFormat="1" ht="23.1" customHeight="1" x14ac:dyDescent="0.25">
      <c r="B7" s="18" t="s">
        <v>13</v>
      </c>
      <c r="C7" s="25" t="b">
        <v>0</v>
      </c>
      <c r="D7" s="25" t="b">
        <v>0</v>
      </c>
      <c r="E7" s="27"/>
      <c r="F7" s="27"/>
      <c r="H7" s="6" t="s">
        <v>15</v>
      </c>
      <c r="I7" s="7" cm="1">
        <f t="array" ref="I7">SUMPRODUCT((C25:C34=TRUE)*1+(D25:D34=TRUE)*-0.5+(E25:E34)*0)</f>
        <v>0</v>
      </c>
      <c r="J7" s="8">
        <v>0.2</v>
      </c>
      <c r="K7" s="8">
        <f>IFERROR( I7/ (COUNTIF(C25:C34,TRUE)*1 + COUNTIF(D25:D34,TRUE)*0.5) * J7, 0)</f>
        <v>0</v>
      </c>
    </row>
    <row r="8" spans="2:11" s="3" customFormat="1" ht="23.1" customHeight="1" x14ac:dyDescent="0.25">
      <c r="B8" s="16"/>
      <c r="C8" s="19"/>
      <c r="D8" s="19"/>
      <c r="E8" s="19"/>
      <c r="F8" s="15"/>
      <c r="H8" s="10" t="s">
        <v>17</v>
      </c>
      <c r="I8" s="10"/>
      <c r="J8" s="10"/>
      <c r="K8" s="9">
        <f>SUM(K3:K7)</f>
        <v>0</v>
      </c>
    </row>
    <row r="9" spans="2:11" s="3" customFormat="1" ht="23.1" customHeight="1" x14ac:dyDescent="0.25">
      <c r="B9" s="13" t="s">
        <v>16</v>
      </c>
      <c r="C9" s="14" t="s">
        <v>1</v>
      </c>
      <c r="D9" s="14" t="s">
        <v>2</v>
      </c>
      <c r="E9" s="28" t="s">
        <v>3</v>
      </c>
      <c r="F9" s="28"/>
      <c r="J9" s="3" t="s">
        <v>35</v>
      </c>
    </row>
    <row r="10" spans="2:11" s="3" customFormat="1" ht="23.1" customHeight="1" x14ac:dyDescent="0.25">
      <c r="B10" s="17" t="s">
        <v>18</v>
      </c>
      <c r="C10" s="25" t="b">
        <v>0</v>
      </c>
      <c r="D10" s="25" t="b">
        <v>0</v>
      </c>
      <c r="E10" s="29"/>
      <c r="F10" s="29"/>
    </row>
    <row r="11" spans="2:11" s="3" customFormat="1" ht="23.1" customHeight="1" x14ac:dyDescent="0.25">
      <c r="B11" s="18" t="s">
        <v>19</v>
      </c>
      <c r="C11" s="26" t="b">
        <v>0</v>
      </c>
      <c r="D11" s="26" t="b">
        <v>0</v>
      </c>
      <c r="E11" s="27"/>
      <c r="F11" s="27"/>
    </row>
    <row r="12" spans="2:11" s="3" customFormat="1" ht="23.1" customHeight="1" x14ac:dyDescent="0.25">
      <c r="B12" s="18" t="s">
        <v>20</v>
      </c>
      <c r="C12" s="26" t="b">
        <v>0</v>
      </c>
      <c r="D12" s="26" t="b">
        <v>0</v>
      </c>
      <c r="E12" s="27"/>
      <c r="F12" s="27"/>
    </row>
    <row r="13" spans="2:11" s="3" customFormat="1" ht="20.25" customHeight="1" x14ac:dyDescent="0.25">
      <c r="B13" s="18" t="s">
        <v>21</v>
      </c>
      <c r="C13" s="26" t="b">
        <v>0</v>
      </c>
      <c r="D13" s="26" t="b">
        <v>0</v>
      </c>
      <c r="E13" s="27"/>
      <c r="F13" s="27"/>
    </row>
    <row r="14" spans="2:11" s="3" customFormat="1" ht="23.1" customHeight="1" x14ac:dyDescent="0.25">
      <c r="B14" s="18" t="s">
        <v>22</v>
      </c>
      <c r="C14" s="25" t="b">
        <v>0</v>
      </c>
      <c r="D14" s="25" t="b">
        <v>0</v>
      </c>
      <c r="E14" s="27"/>
      <c r="F14" s="27"/>
    </row>
    <row r="15" spans="2:11" s="3" customFormat="1" ht="23.1" customHeight="1" x14ac:dyDescent="0.25">
      <c r="B15" s="16"/>
      <c r="C15" s="19"/>
      <c r="D15" s="19"/>
      <c r="E15" s="19"/>
      <c r="F15" s="15"/>
    </row>
    <row r="16" spans="2:11" s="3" customFormat="1" ht="23.1" customHeight="1" x14ac:dyDescent="0.25">
      <c r="B16" s="13" t="s">
        <v>12</v>
      </c>
      <c r="C16" s="14" t="s">
        <v>23</v>
      </c>
      <c r="D16" s="14" t="s">
        <v>24</v>
      </c>
      <c r="E16" s="14" t="s">
        <v>25</v>
      </c>
      <c r="F16" s="13" t="s">
        <v>3</v>
      </c>
    </row>
    <row r="17" spans="2:10" s="3" customFormat="1" ht="23.1" customHeight="1" x14ac:dyDescent="0.25">
      <c r="B17" s="17" t="s">
        <v>26</v>
      </c>
      <c r="C17" s="20" t="b">
        <v>0</v>
      </c>
      <c r="D17" s="20" t="b">
        <v>0</v>
      </c>
      <c r="E17" s="20" t="b">
        <v>0</v>
      </c>
      <c r="F17" s="21"/>
    </row>
    <row r="18" spans="2:10" s="3" customFormat="1" ht="23.1" customHeight="1" x14ac:dyDescent="0.25">
      <c r="B18" s="18" t="s">
        <v>27</v>
      </c>
      <c r="C18" s="22" t="b">
        <v>0</v>
      </c>
      <c r="D18" s="22" t="b">
        <v>0</v>
      </c>
      <c r="E18" s="22" t="b">
        <v>0</v>
      </c>
      <c r="F18" s="23"/>
    </row>
    <row r="19" spans="2:10" s="3" customFormat="1" ht="23.1" customHeight="1" x14ac:dyDescent="0.25">
      <c r="B19" s="18" t="s">
        <v>28</v>
      </c>
      <c r="C19" s="22" t="b">
        <v>0</v>
      </c>
      <c r="D19" s="22" t="b">
        <v>0</v>
      </c>
      <c r="E19" s="22" t="b">
        <v>0</v>
      </c>
      <c r="F19" s="23"/>
    </row>
    <row r="20" spans="2:10" s="3" customFormat="1" ht="23.1" customHeight="1" x14ac:dyDescent="0.25">
      <c r="B20" s="16"/>
      <c r="C20" s="19"/>
      <c r="D20" s="19"/>
      <c r="E20" s="19"/>
      <c r="F20" s="24"/>
    </row>
    <row r="21" spans="2:10" s="3" customFormat="1" ht="23.1" customHeight="1" x14ac:dyDescent="0.25">
      <c r="B21" s="13" t="s">
        <v>29</v>
      </c>
      <c r="C21" s="14" t="s">
        <v>23</v>
      </c>
      <c r="D21" s="14" t="s">
        <v>24</v>
      </c>
      <c r="E21" s="14" t="s">
        <v>25</v>
      </c>
      <c r="F21" s="13" t="s">
        <v>3</v>
      </c>
    </row>
    <row r="22" spans="2:10" s="3" customFormat="1" ht="23.1" customHeight="1" x14ac:dyDescent="0.25">
      <c r="B22" s="17" t="s">
        <v>30</v>
      </c>
      <c r="C22" s="20" t="b">
        <v>0</v>
      </c>
      <c r="D22" s="20" t="b">
        <v>0</v>
      </c>
      <c r="E22" s="20" t="b">
        <v>0</v>
      </c>
      <c r="F22" s="21"/>
    </row>
    <row r="23" spans="2:10" s="3" customFormat="1" ht="23.1" customHeight="1" x14ac:dyDescent="0.25">
      <c r="B23" s="16"/>
      <c r="C23" s="19"/>
      <c r="D23" s="19"/>
      <c r="E23" s="19"/>
      <c r="F23" s="15"/>
    </row>
    <row r="24" spans="2:10" s="3" customFormat="1" ht="23.1" customHeight="1" x14ac:dyDescent="0.25">
      <c r="B24" s="13" t="s">
        <v>31</v>
      </c>
      <c r="C24" s="14" t="s">
        <v>32</v>
      </c>
      <c r="D24" s="14" t="s">
        <v>33</v>
      </c>
      <c r="E24" s="14" t="s">
        <v>34</v>
      </c>
      <c r="F24" s="13" t="s">
        <v>3</v>
      </c>
      <c r="G24" s="2"/>
      <c r="H24" s="2"/>
      <c r="I24" s="2"/>
      <c r="J24" s="2"/>
    </row>
    <row r="25" spans="2:10" s="3" customFormat="1" ht="23.1" customHeight="1" x14ac:dyDescent="0.25">
      <c r="B25" s="17" t="s">
        <v>36</v>
      </c>
      <c r="C25" s="20" t="b">
        <v>0</v>
      </c>
      <c r="D25" s="20" t="b">
        <v>0</v>
      </c>
      <c r="E25" s="20" t="b">
        <v>0</v>
      </c>
      <c r="F25" s="21"/>
    </row>
    <row r="26" spans="2:10" s="3" customFormat="1" ht="23.1" customHeight="1" x14ac:dyDescent="0.25">
      <c r="B26" s="18" t="s">
        <v>37</v>
      </c>
      <c r="C26" s="22" t="b">
        <v>0</v>
      </c>
      <c r="D26" s="22" t="b">
        <v>0</v>
      </c>
      <c r="E26" s="22" t="b">
        <v>0</v>
      </c>
      <c r="F26" s="23"/>
    </row>
    <row r="27" spans="2:10" s="3" customFormat="1" ht="23.1" customHeight="1" x14ac:dyDescent="0.25">
      <c r="B27" s="18" t="s">
        <v>38</v>
      </c>
      <c r="C27" s="22" t="b">
        <v>0</v>
      </c>
      <c r="D27" s="22" t="b">
        <v>0</v>
      </c>
      <c r="E27" s="22" t="b">
        <v>0</v>
      </c>
      <c r="F27" s="23"/>
    </row>
    <row r="28" spans="2:10" s="3" customFormat="1" ht="23.1" customHeight="1" x14ac:dyDescent="0.25">
      <c r="B28" s="18" t="s">
        <v>39</v>
      </c>
      <c r="C28" s="22" t="b">
        <v>0</v>
      </c>
      <c r="D28" s="22" t="b">
        <v>0</v>
      </c>
      <c r="E28" s="22" t="b">
        <v>0</v>
      </c>
      <c r="F28" s="23"/>
    </row>
    <row r="29" spans="2:10" s="3" customFormat="1" ht="23.1" customHeight="1" x14ac:dyDescent="0.25">
      <c r="B29" s="18" t="s">
        <v>40</v>
      </c>
      <c r="C29" s="22" t="b">
        <v>0</v>
      </c>
      <c r="D29" s="22" t="b">
        <v>0</v>
      </c>
      <c r="E29" s="22" t="b">
        <v>0</v>
      </c>
      <c r="F29" s="23"/>
    </row>
    <row r="30" spans="2:10" s="3" customFormat="1" ht="23.1" customHeight="1" x14ac:dyDescent="0.25">
      <c r="B30" s="18" t="s">
        <v>41</v>
      </c>
      <c r="C30" s="22" t="b">
        <v>0</v>
      </c>
      <c r="D30" s="22" t="b">
        <v>0</v>
      </c>
      <c r="E30" s="22" t="b">
        <v>0</v>
      </c>
      <c r="F30" s="23"/>
    </row>
    <row r="31" spans="2:10" s="3" customFormat="1" ht="23.1" customHeight="1" x14ac:dyDescent="0.25">
      <c r="B31" s="18" t="s">
        <v>42</v>
      </c>
      <c r="C31" s="22" t="b">
        <v>0</v>
      </c>
      <c r="D31" s="22" t="b">
        <v>0</v>
      </c>
      <c r="E31" s="22" t="b">
        <v>0</v>
      </c>
      <c r="F31" s="23"/>
    </row>
    <row r="32" spans="2:10" s="3" customFormat="1" ht="23.1" customHeight="1" x14ac:dyDescent="0.25">
      <c r="B32" s="18" t="s">
        <v>43</v>
      </c>
      <c r="C32" s="22" t="b">
        <v>0</v>
      </c>
      <c r="D32" s="22" t="b">
        <v>0</v>
      </c>
      <c r="E32" s="22" t="b">
        <v>0</v>
      </c>
      <c r="F32" s="23"/>
    </row>
    <row r="33" spans="2:6" s="3" customFormat="1" ht="23.1" customHeight="1" x14ac:dyDescent="0.25">
      <c r="B33" s="18" t="s">
        <v>44</v>
      </c>
      <c r="C33" s="22" t="b">
        <v>0</v>
      </c>
      <c r="D33" s="22" t="b">
        <v>0</v>
      </c>
      <c r="E33" s="22" t="b">
        <v>0</v>
      </c>
      <c r="F33" s="23"/>
    </row>
    <row r="34" spans="2:6" s="3" customFormat="1" ht="23.1" customHeight="1" x14ac:dyDescent="0.25">
      <c r="B34" s="18" t="s">
        <v>45</v>
      </c>
      <c r="C34" s="22" t="b">
        <v>0</v>
      </c>
      <c r="D34" s="22" t="b">
        <v>0</v>
      </c>
      <c r="E34" s="22" t="b">
        <v>0</v>
      </c>
      <c r="F34" s="23"/>
    </row>
  </sheetData>
  <dataConsolidate/>
  <mergeCells count="12">
    <mergeCell ref="E14:F14"/>
    <mergeCell ref="E2:F2"/>
    <mergeCell ref="E3:F3"/>
    <mergeCell ref="E4:F4"/>
    <mergeCell ref="E5:F5"/>
    <mergeCell ref="E6:F6"/>
    <mergeCell ref="E7:F7"/>
    <mergeCell ref="E9:F9"/>
    <mergeCell ref="E10:F10"/>
    <mergeCell ref="E11:F11"/>
    <mergeCell ref="E12:F12"/>
    <mergeCell ref="E13:F13"/>
  </mergeCells>
  <dataValidations count="2">
    <dataValidation type="list" showDropDown="1" showInputMessage="1" showErrorMessage="1" sqref="F8" xr:uid="{30FF89DD-E3A3-4EF1-8790-6F2354856D4A}">
      <formula1>"Not Started,In Progress,Complete"</formula1>
    </dataValidation>
    <dataValidation type="custom" allowBlank="1" showInputMessage="1" showErrorMessage="1" sqref="C17:E19 C22:E22 C25:E34" xr:uid="{840AB6D2-F0CE-4436-9AD3-092810B6143F}">
      <formula1>COUNTIF($C17:$E17,TRUE)&lt;=1</formula1>
    </dataValidation>
  </dataValidation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5f51fe2-691f-4758-ba2f-fd72424fb2df" xsi:nil="true"/>
    <Date xmlns="064bbdf8-7ecc-4ce4-ada5-cfa190981179" xsi:nil="true"/>
    <lcf76f155ced4ddcb4097134ff3c332f xmlns="064bbdf8-7ecc-4ce4-ada5-cfa190981179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A7DAF1643577143971C1E604DE31C3B" ma:contentTypeVersion="14" ma:contentTypeDescription="Create a new document." ma:contentTypeScope="" ma:versionID="2a07e23ea50e2cee22ad2cd7dea1df79">
  <xsd:schema xmlns:xsd="http://www.w3.org/2001/XMLSchema" xmlns:xs="http://www.w3.org/2001/XMLSchema" xmlns:p="http://schemas.microsoft.com/office/2006/metadata/properties" xmlns:ns2="064bbdf8-7ecc-4ce4-ada5-cfa190981179" xmlns:ns3="55f51fe2-691f-4758-ba2f-fd72424fb2df" targetNamespace="http://schemas.microsoft.com/office/2006/metadata/properties" ma:root="true" ma:fieldsID="184b38ccd47d1fbd7bfcfbbc970f364c" ns2:_="" ns3:_="">
    <xsd:import namespace="064bbdf8-7ecc-4ce4-ada5-cfa190981179"/>
    <xsd:import namespace="55f51fe2-691f-4758-ba2f-fd72424fb2df"/>
    <xsd:element name="properties">
      <xsd:complexType>
        <xsd:sequence>
          <xsd:element name="documentManagement">
            <xsd:complexType>
              <xsd:all>
                <xsd:element ref="ns2:Date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64bbdf8-7ecc-4ce4-ada5-cfa190981179" elementFormDefault="qualified">
    <xsd:import namespace="http://schemas.microsoft.com/office/2006/documentManagement/types"/>
    <xsd:import namespace="http://schemas.microsoft.com/office/infopath/2007/PartnerControls"/>
    <xsd:element name="Date" ma:index="8" nillable="true" ma:displayName="Date" ma:format="DateOnly" ma:internalName="Date">
      <xsd:simpleType>
        <xsd:restriction base="dms:DateTime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75c17b8f-bed1-4388-a6fe-387e0cdfab4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21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f51fe2-691f-4758-ba2f-fd72424fb2df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53fdc61d-0379-4ad0-9c5c-a48baa22727e}" ma:internalName="TaxCatchAll" ma:showField="CatchAllData" ma:web="55f51fe2-691f-4758-ba2f-fd72424fb2d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E752C9B-4E67-4B4C-85F8-049DFAC03B8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F1C804-2FEF-4E5C-8C0E-D45109DF4477}">
  <ds:schemaRefs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http://schemas.microsoft.com/office/infopath/2007/PartnerControls"/>
    <ds:schemaRef ds:uri="064bbdf8-7ecc-4ce4-ada5-cfa190981179"/>
    <ds:schemaRef ds:uri="http://schemas.microsoft.com/office/2006/documentManagement/types"/>
    <ds:schemaRef ds:uri="http://purl.org/dc/elements/1.1/"/>
    <ds:schemaRef ds:uri="http://purl.org/dc/terms/"/>
    <ds:schemaRef ds:uri="55f51fe2-691f-4758-ba2f-fd72424fb2df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D26D3CCF-DF55-48F4-A009-4C93059C80A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64bbdf8-7ecc-4ce4-ada5-cfa190981179"/>
    <ds:schemaRef ds:uri="55f51fe2-691f-4758-ba2f-fd72424fb2d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Lexie Adams</dc:creator>
  <cp:keywords/>
  <dc:description/>
  <cp:lastModifiedBy>Lexie Adams</cp:lastModifiedBy>
  <cp:revision/>
  <dcterms:created xsi:type="dcterms:W3CDTF">2025-10-17T21:48:52Z</dcterms:created>
  <dcterms:modified xsi:type="dcterms:W3CDTF">2025-12-09T16:41:16Z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0x0101009A7DAF1643577143971C1E604DE31C3B</vt:lpwstr>
  </property>
  <property fmtid="{D5CDD505-2E9C-101B-9397-08002B2CF9AE}" pid="3" name="MediaServiceImageTags">
    <vt:lpwstr/>
  </property>
</Properties>
</file>